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915" windowHeight="5640" tabRatio="131" activeTab="0"/>
  </bookViews>
  <sheets>
    <sheet name="Zalacznik-Nr-2a" sheetId="1" r:id="rId1"/>
  </sheets>
  <definedNames>
    <definedName name="_xlnm.Print_Area" localSheetId="0">'Zalacznik-Nr-2a'!$A$1:$J$35</definedName>
  </definedNames>
  <calcPr fullCalcOnLoad="1" fullPrecision="0"/>
</workbook>
</file>

<file path=xl/sharedStrings.xml><?xml version="1.0" encoding="utf-8"?>
<sst xmlns="http://schemas.openxmlformats.org/spreadsheetml/2006/main" count="34" uniqueCount="26">
  <si>
    <t>J.m.</t>
  </si>
  <si>
    <t>Ilość</t>
  </si>
  <si>
    <t>Uwagi</t>
  </si>
  <si>
    <t>szt.</t>
  </si>
  <si>
    <t>x</t>
  </si>
  <si>
    <t>Symbol oczekiwanego tonera/tuszu</t>
  </si>
  <si>
    <t>Symbol proponowanego tonera/tuszu</t>
  </si>
  <si>
    <r>
      <t>Lp</t>
    </r>
    <r>
      <rPr>
        <b/>
        <sz val="10"/>
        <rFont val="Arial Narrow"/>
        <family val="2"/>
      </rPr>
      <t>.</t>
    </r>
  </si>
  <si>
    <t>Cena  brutto</t>
  </si>
  <si>
    <t>Cena jednostkowa brutto</t>
  </si>
  <si>
    <t>Nazwa sprzętu/nazwa materiałów eksploatacyjnych</t>
  </si>
  <si>
    <t>Stawka podatku VAT w % (aktualna na dzień składania ofert)</t>
  </si>
  <si>
    <r>
      <t>RAZEM  WARTOŚĆ  BRUTTO OGÓŁEM</t>
    </r>
    <r>
      <rPr>
        <sz val="9"/>
        <rFont val="Arial Narrow"/>
        <family val="2"/>
      </rPr>
      <t xml:space="preserve"> :</t>
    </r>
  </si>
  <si>
    <t>Toner do Xerox Phaser 3300MFP</t>
  </si>
  <si>
    <t>Xerox 106R01412 [8k]</t>
  </si>
  <si>
    <t>CB400A toner czarny do HP Color Laserjet</t>
  </si>
  <si>
    <t>CP4005 - HP 642A</t>
  </si>
  <si>
    <t>CB401A toner cyan do HP Color Laserjet</t>
  </si>
  <si>
    <t>CB402A toner żółty do HP Color Laserjet</t>
  </si>
  <si>
    <t>CB403A toner magenta do HP Color Laserjet</t>
  </si>
  <si>
    <t>Toner Samsung SCX 4623 Black Oryginalny</t>
  </si>
  <si>
    <t>MLT-D1052L</t>
  </si>
  <si>
    <t>Specyfikacja na tonery</t>
  </si>
  <si>
    <t>Załacznik nr 2</t>
  </si>
  <si>
    <t>Usługa jest współfinansowana ze środków Europejskiego Funduszu Społecznego (EFS) w ramach Programu Operacyjnego Kapitał Ludzki (PO KL), Priorytet VII „Promocja integracji społecznej”, Działanie 7.1 „Rozwój i upowszechnienie aktywnej integracji”, Poddziałanie 7.1.3 „Podnoszenie kwalifikacji kadr pomocy i integracji społecznej” w ramach projektu pn.: „Podnoszenie kwalifikacji kadr pomocy i integracji społecznej w województwie lubuskim”.</t>
  </si>
  <si>
    <t>ROPS Zielona Góra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</si>
</sst>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\ _z_ł"/>
    <numFmt numFmtId="171" formatCode="#,##0\ _z_ł"/>
    <numFmt numFmtId="172" formatCode="0.0"/>
  </numFmts>
  <fonts count="51">
    <font>
      <sz val="12"/>
      <name val="Arial"/>
      <family val="0"/>
    </font>
    <font>
      <sz val="11"/>
      <color indexed="8"/>
      <name val="Czcionka tekstu podstawowego"/>
      <family val="2"/>
    </font>
    <font>
      <sz val="16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6"/>
      <name val="Arial Narrow"/>
      <family val="2"/>
    </font>
    <font>
      <sz val="9"/>
      <name val="Cambria"/>
      <family val="1"/>
    </font>
    <font>
      <sz val="8"/>
      <name val="Cambria"/>
      <family val="1"/>
    </font>
    <font>
      <sz val="9"/>
      <color indexed="8"/>
      <name val="Cambria"/>
      <family val="1"/>
    </font>
    <font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9"/>
      <name val="Arial"/>
      <family val="2"/>
    </font>
    <font>
      <i/>
      <sz val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2" fontId="3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0" fontId="2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9" fontId="3" fillId="0" borderId="0" xfId="0" applyNumberFormat="1" applyFont="1" applyAlignment="1">
      <alignment/>
    </xf>
    <xf numFmtId="169" fontId="8" fillId="0" borderId="12" xfId="0" applyNumberFormat="1" applyFont="1" applyBorder="1" applyAlignment="1">
      <alignment horizontal="center" vertical="center" wrapText="1"/>
    </xf>
    <xf numFmtId="169" fontId="8" fillId="0" borderId="13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3" fillId="32" borderId="0" xfId="0" applyFont="1" applyFill="1" applyAlignment="1">
      <alignment horizontal="center"/>
    </xf>
    <xf numFmtId="1" fontId="13" fillId="32" borderId="0" xfId="0" applyNumberFormat="1" applyFont="1" applyFill="1" applyAlignment="1">
      <alignment horizont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9" fontId="8" fillId="0" borderId="16" xfId="0" applyNumberFormat="1" applyFont="1" applyBorder="1" applyAlignment="1">
      <alignment horizontal="center" vertical="center" wrapText="1"/>
    </xf>
    <xf numFmtId="169" fontId="8" fillId="0" borderId="17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9" fontId="9" fillId="0" borderId="19" xfId="0" applyNumberFormat="1" applyFont="1" applyBorder="1" applyAlignment="1">
      <alignment horizontal="center"/>
    </xf>
    <xf numFmtId="9" fontId="9" fillId="0" borderId="20" xfId="0" applyNumberFormat="1" applyFont="1" applyBorder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2" fontId="4" fillId="33" borderId="2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9" fontId="8" fillId="0" borderId="22" xfId="0" applyNumberFormat="1" applyFont="1" applyBorder="1" applyAlignment="1">
      <alignment horizontal="center" vertical="center" wrapText="1"/>
    </xf>
    <xf numFmtId="169" fontId="8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71" fontId="8" fillId="0" borderId="19" xfId="0" applyNumberFormat="1" applyFont="1" applyBorder="1" applyAlignment="1">
      <alignment horizontal="center" vertical="center" wrapText="1"/>
    </xf>
    <xf numFmtId="171" fontId="8" fillId="0" borderId="19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/>
    </xf>
    <xf numFmtId="0" fontId="16" fillId="0" borderId="19" xfId="44" applyFont="1" applyBorder="1" applyAlignment="1" applyProtection="1">
      <alignment/>
      <protection/>
    </xf>
    <xf numFmtId="0" fontId="17" fillId="0" borderId="0" xfId="0" applyFont="1" applyAlignment="1">
      <alignment horizontal="justify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justify" readingOrder="1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awa.pl/toner-samsung-scx-4623-black-oryginalny-79459-298-37766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1" sqref="A1:J13"/>
    </sheetView>
  </sheetViews>
  <sheetFormatPr defaultColWidth="8.88671875" defaultRowHeight="15"/>
  <cols>
    <col min="1" max="1" width="4.88671875" style="1" customWidth="1"/>
    <col min="2" max="2" width="30.3359375" style="3" customWidth="1"/>
    <col min="3" max="3" width="15.3359375" style="1" customWidth="1"/>
    <col min="4" max="4" width="4.3359375" style="1" customWidth="1"/>
    <col min="5" max="5" width="4.99609375" style="14" customWidth="1"/>
    <col min="6" max="6" width="12.88671875" style="1" customWidth="1"/>
    <col min="7" max="7" width="8.88671875" style="1" customWidth="1"/>
    <col min="8" max="8" width="7.77734375" style="1" customWidth="1"/>
    <col min="9" max="9" width="9.4453125" style="2" bestFit="1" customWidth="1"/>
    <col min="10" max="10" width="8.88671875" style="1" customWidth="1"/>
    <col min="11" max="12" width="9.4453125" style="1" bestFit="1" customWidth="1"/>
    <col min="13" max="16384" width="8.88671875" style="1" customWidth="1"/>
  </cols>
  <sheetData>
    <row r="1" spans="1:10" ht="20.25">
      <c r="A1" s="52" t="s">
        <v>25</v>
      </c>
      <c r="B1" s="53"/>
      <c r="H1" s="1" t="s">
        <v>23</v>
      </c>
      <c r="J1" s="8"/>
    </row>
    <row r="2" spans="1:10" ht="20.25">
      <c r="A2" s="4"/>
      <c r="B2" s="5"/>
      <c r="C2" s="21" t="s">
        <v>22</v>
      </c>
      <c r="D2" s="21"/>
      <c r="E2" s="22"/>
      <c r="F2" s="7"/>
      <c r="G2" s="4"/>
      <c r="H2" s="4"/>
      <c r="I2" s="6"/>
      <c r="J2" s="4"/>
    </row>
    <row r="3" ht="12" customHeight="1" thickBot="1"/>
    <row r="4" spans="1:10" ht="81.75" customHeight="1" thickBot="1">
      <c r="A4" s="9" t="s">
        <v>7</v>
      </c>
      <c r="B4" s="9" t="s">
        <v>10</v>
      </c>
      <c r="C4" s="9" t="s">
        <v>5</v>
      </c>
      <c r="D4" s="9" t="s">
        <v>0</v>
      </c>
      <c r="E4" s="15" t="s">
        <v>1</v>
      </c>
      <c r="F4" s="9" t="s">
        <v>6</v>
      </c>
      <c r="G4" s="9" t="s">
        <v>9</v>
      </c>
      <c r="H4" s="31" t="s">
        <v>11</v>
      </c>
      <c r="I4" s="33" t="s">
        <v>8</v>
      </c>
      <c r="J4" s="9" t="s">
        <v>2</v>
      </c>
    </row>
    <row r="5" spans="1:14" ht="15.75">
      <c r="A5" s="44">
        <v>1</v>
      </c>
      <c r="B5" s="46" t="s">
        <v>15</v>
      </c>
      <c r="C5" s="46" t="s">
        <v>16</v>
      </c>
      <c r="D5" s="38" t="s">
        <v>3</v>
      </c>
      <c r="E5" s="16">
        <v>2</v>
      </c>
      <c r="F5" s="13"/>
      <c r="G5" s="23"/>
      <c r="H5" s="30">
        <v>0.23</v>
      </c>
      <c r="I5" s="32">
        <f aca="true" t="shared" si="0" ref="I5:I10">E5*G5</f>
        <v>0</v>
      </c>
      <c r="J5" s="25"/>
      <c r="N5" s="11"/>
    </row>
    <row r="6" spans="1:10" ht="15.75">
      <c r="A6" s="45">
        <v>2</v>
      </c>
      <c r="B6" s="46" t="s">
        <v>17</v>
      </c>
      <c r="C6" s="46" t="s">
        <v>16</v>
      </c>
      <c r="D6" s="39" t="s">
        <v>3</v>
      </c>
      <c r="E6" s="17">
        <v>2</v>
      </c>
      <c r="F6" s="12"/>
      <c r="G6" s="24"/>
      <c r="H6" s="29">
        <v>0.23</v>
      </c>
      <c r="I6" s="32">
        <f t="shared" si="0"/>
        <v>0</v>
      </c>
      <c r="J6" s="26"/>
    </row>
    <row r="7" spans="1:10" ht="15.75">
      <c r="A7" s="45">
        <v>3</v>
      </c>
      <c r="B7" s="46" t="s">
        <v>18</v>
      </c>
      <c r="C7" s="46" t="s">
        <v>16</v>
      </c>
      <c r="D7" s="39" t="s">
        <v>3</v>
      </c>
      <c r="E7" s="17">
        <v>2</v>
      </c>
      <c r="F7" s="12"/>
      <c r="G7" s="24"/>
      <c r="H7" s="29">
        <v>0.23</v>
      </c>
      <c r="I7" s="32">
        <f t="shared" si="0"/>
        <v>0</v>
      </c>
      <c r="J7" s="26"/>
    </row>
    <row r="8" spans="1:10" ht="15.75">
      <c r="A8" s="45">
        <v>4</v>
      </c>
      <c r="B8" s="46" t="s">
        <v>19</v>
      </c>
      <c r="C8" s="46" t="s">
        <v>16</v>
      </c>
      <c r="D8" s="39" t="s">
        <v>3</v>
      </c>
      <c r="E8" s="17">
        <v>2</v>
      </c>
      <c r="F8" s="12"/>
      <c r="G8" s="24"/>
      <c r="H8" s="29">
        <v>0.23</v>
      </c>
      <c r="I8" s="32">
        <f t="shared" si="0"/>
        <v>0</v>
      </c>
      <c r="J8" s="26"/>
    </row>
    <row r="9" spans="1:10" ht="15.75">
      <c r="A9" s="45">
        <v>5</v>
      </c>
      <c r="B9" s="46" t="s">
        <v>13</v>
      </c>
      <c r="C9" s="46" t="s">
        <v>14</v>
      </c>
      <c r="D9" s="39" t="s">
        <v>3</v>
      </c>
      <c r="E9" s="17">
        <v>4</v>
      </c>
      <c r="F9" s="12"/>
      <c r="G9" s="24"/>
      <c r="H9" s="29">
        <v>0.23</v>
      </c>
      <c r="I9" s="32">
        <f t="shared" si="0"/>
        <v>0</v>
      </c>
      <c r="J9" s="26"/>
    </row>
    <row r="10" spans="1:10" ht="16.5" thickBot="1">
      <c r="A10" s="45">
        <v>6</v>
      </c>
      <c r="B10" s="47" t="s">
        <v>20</v>
      </c>
      <c r="C10" s="46" t="s">
        <v>21</v>
      </c>
      <c r="D10" s="39" t="s">
        <v>3</v>
      </c>
      <c r="E10" s="17">
        <v>2</v>
      </c>
      <c r="F10" s="12"/>
      <c r="G10" s="24"/>
      <c r="H10" s="29">
        <v>0.23</v>
      </c>
      <c r="I10" s="32">
        <f t="shared" si="0"/>
        <v>0</v>
      </c>
      <c r="J10" s="26"/>
    </row>
    <row r="11" spans="1:12" ht="15.75" customHeight="1" thickBot="1">
      <c r="A11" s="49" t="s">
        <v>12</v>
      </c>
      <c r="B11" s="50"/>
      <c r="C11" s="50"/>
      <c r="D11" s="51"/>
      <c r="E11" s="51"/>
      <c r="F11" s="51"/>
      <c r="G11" s="51"/>
      <c r="H11" s="27" t="s">
        <v>4</v>
      </c>
      <c r="I11" s="28">
        <f>SUM(I5:I10)</f>
        <v>0</v>
      </c>
      <c r="J11" s="10"/>
      <c r="K11" s="2"/>
      <c r="L11" s="2"/>
    </row>
    <row r="13" spans="2:7" ht="102">
      <c r="B13" s="48" t="s">
        <v>24</v>
      </c>
      <c r="C13" s="34"/>
      <c r="F13" s="34"/>
      <c r="G13" s="18"/>
    </row>
    <row r="14" spans="3:7" ht="15.75">
      <c r="C14" s="37"/>
      <c r="F14" s="34"/>
      <c r="G14" s="18"/>
    </row>
    <row r="15" spans="2:7" ht="15.75">
      <c r="B15" s="43"/>
      <c r="C15" s="34"/>
      <c r="F15" s="34"/>
      <c r="G15" s="18"/>
    </row>
    <row r="16" spans="6:9" ht="15.75">
      <c r="F16" s="40"/>
      <c r="G16" s="40"/>
      <c r="H16" s="40"/>
      <c r="I16" s="41"/>
    </row>
    <row r="17" spans="3:9" ht="15.75">
      <c r="C17" s="35"/>
      <c r="F17" s="40"/>
      <c r="G17" s="42"/>
      <c r="H17" s="40"/>
      <c r="I17" s="41"/>
    </row>
    <row r="18" spans="2:7" ht="15.75">
      <c r="B18" s="20"/>
      <c r="C18" s="35"/>
      <c r="G18" s="19"/>
    </row>
    <row r="19" ht="15.75">
      <c r="C19" s="35"/>
    </row>
    <row r="20" ht="15.75">
      <c r="C20" s="35"/>
    </row>
    <row r="21" ht="15.75">
      <c r="C21" s="35"/>
    </row>
    <row r="22" ht="15.75">
      <c r="C22" s="35"/>
    </row>
    <row r="23" ht="15.75">
      <c r="C23" s="35"/>
    </row>
    <row r="24" ht="15.75">
      <c r="C24" s="35"/>
    </row>
    <row r="25" ht="15.75">
      <c r="C25" s="35"/>
    </row>
    <row r="29" ht="15.75">
      <c r="C29" s="35"/>
    </row>
    <row r="30" ht="15.75">
      <c r="C30" s="35"/>
    </row>
    <row r="31" ht="15.75">
      <c r="C31" s="35"/>
    </row>
    <row r="32" ht="15.75">
      <c r="C32" s="35"/>
    </row>
    <row r="33" ht="15.75">
      <c r="C33" s="35"/>
    </row>
    <row r="34" ht="15.75">
      <c r="C34" s="36"/>
    </row>
    <row r="35" ht="15.75">
      <c r="C35" s="35"/>
    </row>
    <row r="36" ht="15.75">
      <c r="C36" s="35"/>
    </row>
  </sheetData>
  <sheetProtection/>
  <mergeCells count="2">
    <mergeCell ref="A11:G11"/>
    <mergeCell ref="A1:B1"/>
  </mergeCells>
  <hyperlinks>
    <hyperlink ref="B10" r:id="rId1" tooltip="Toner Samsung SCX 4623 Black Oryginalny" display="http://www.agawa.pl/toner-samsung-scx-4623-black-oryginalny-79459-298-37766.html"/>
  </hyperlinks>
  <printOptions/>
  <pageMargins left="0.4" right="0.33" top="0.85" bottom="0.88" header="0.5118110236220472" footer="0.5118110236220472"/>
  <pageSetup horizontalDpi="600" verticalDpi="600" orientation="portrait" paperSize="9" scale="68" r:id="rId2"/>
  <headerFooter>
    <oddFooter>&amp;CStrona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Marszalkowski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Lipczynski</dc:creator>
  <cp:keywords/>
  <dc:description/>
  <cp:lastModifiedBy>Arkadiusz.Matysiak</cp:lastModifiedBy>
  <cp:lastPrinted>2014-03-06T07:48:16Z</cp:lastPrinted>
  <dcterms:created xsi:type="dcterms:W3CDTF">2009-09-04T10:09:09Z</dcterms:created>
  <dcterms:modified xsi:type="dcterms:W3CDTF">2014-03-06T07:48:50Z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